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ежедневное меню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" i="1" l="1"/>
  <c r="A23" i="1"/>
  <c r="L22" i="1"/>
  <c r="J22" i="1"/>
  <c r="I22" i="1"/>
  <c r="H22" i="1"/>
  <c r="G22" i="1"/>
  <c r="F22" i="1"/>
  <c r="B18" i="1"/>
  <c r="A18" i="1"/>
  <c r="L17" i="1" l="1"/>
  <c r="J17" i="1"/>
  <c r="I17" i="1"/>
  <c r="H17" i="1"/>
  <c r="G17" i="1"/>
  <c r="F17" i="1"/>
  <c r="B11" i="1"/>
  <c r="A11" i="1"/>
  <c r="L10" i="1"/>
  <c r="J10" i="1"/>
  <c r="J23" i="1" s="1"/>
  <c r="I10" i="1"/>
  <c r="I23" i="1" s="1"/>
  <c r="H10" i="1"/>
  <c r="H23" i="1" s="1"/>
  <c r="G10" i="1"/>
  <c r="G23" i="1" s="1"/>
  <c r="F10" i="1"/>
  <c r="F23" i="1" s="1"/>
  <c r="L23" i="1" l="1"/>
</calcChain>
</file>

<file path=xl/sharedStrings.xml><?xml version="1.0" encoding="utf-8"?>
<sst xmlns="http://schemas.openxmlformats.org/spreadsheetml/2006/main" count="58" uniqueCount="54">
  <si>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</si>
  <si>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</si>
  <si>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</si>
  <si>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</si>
  <si>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</si>
  <si>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</si>
  <si>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</si>
  <si>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</si>
  <si>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</si>
  <si>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</si>
  <si>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</si>
  <si>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</si>
  <si>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</si>
  <si>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</si>
  <si>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</si>
  <si>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</si>
  <si>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</si>
  <si>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</si>
  <si>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</si>
  <si>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</si>
  <si>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</si>
  <si>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</si>
  <si>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</si>
  <si>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</si>
  <si>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</si>
  <si>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</si>
  <si>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</si>
  <si>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</si>
  <si>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</si>
  <si>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</si>
  <si>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</si>
  <si>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</si>
  <si>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</si>
  <si>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</si>
  <si>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Ужин</t>
  </si>
  <si>
    <t>Детский сад</t>
  </si>
  <si>
    <t>МДОУ детский сад №3 "Солнышко"</t>
  </si>
  <si>
    <t>и.о. заведующего</t>
  </si>
  <si>
    <t>Забурдаева Е.С.</t>
  </si>
  <si>
    <t>Пюре картофельное</t>
  </si>
  <si>
    <t>Хлеб ржаной</t>
  </si>
  <si>
    <t>Компот из сухофруктов</t>
  </si>
  <si>
    <t>Чай сладкий</t>
  </si>
  <si>
    <t>Хлеб пшеничный с маслом</t>
  </si>
  <si>
    <t>Хлеб пшеничный</t>
  </si>
  <si>
    <t>Суп вермишелевый на курином бульоне</t>
  </si>
  <si>
    <t>Кофейный напиток с молоком</t>
  </si>
  <si>
    <t>Каша пшеничная с молоком</t>
  </si>
  <si>
    <t>фрукт</t>
  </si>
  <si>
    <t>Котлета рыбная</t>
  </si>
  <si>
    <t>Овощи тушеные</t>
  </si>
  <si>
    <t>Овощи порционные/ помидор/ свежий огурец/ соленый огурец</t>
  </si>
  <si>
    <t>3 до 7 лет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</si>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</sst>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1" fillId="0" borderId="0" xfId="0" applyFont="1" applyAlignment="1">
      <alignment horizontal="left"/>
    </xf>
    <xf numFmtId="0" fontId="11" fillId="2" borderId="2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49" t="s">
        <v>35</v>
      </c>
      <c r="C1" s="51" t="s">
        <v>36</v>
      </c>
      <c r="D1" s="52"/>
      <c r="E1" s="52"/>
      <c r="F1" s="12" t="s">
        <v>12</v>
      </c>
      <c r="G1" s="2" t="s">
        <v>13</v>
      </c>
      <c r="H1" s="53" t="s">
        <v>37</v>
      </c>
      <c r="I1" s="54"/>
      <c r="J1" s="54"/>
      <c r="K1" s="54"/>
    </row>
    <row r="2" spans="1:12" ht="18" x14ac:dyDescent="0.2">
      <c r="A2" s="31" t="s">
        <v>4</v>
      </c>
      <c r="C2" s="2"/>
      <c r="G2" s="2" t="s">
        <v>14</v>
      </c>
      <c r="H2" s="53" t="s">
        <v>38</v>
      </c>
      <c r="I2" s="54"/>
      <c r="J2" s="54"/>
      <c r="K2" s="54"/>
    </row>
    <row r="3" spans="1:12" ht="17.25" customHeight="1" x14ac:dyDescent="0.2">
      <c r="A3" s="4" t="s">
        <v>5</v>
      </c>
      <c r="C3" s="2"/>
      <c r="D3" s="3"/>
      <c r="E3" s="50" t="s">
        <v>52</v>
      </c>
      <c r="G3" s="2" t="s">
        <v>15</v>
      </c>
      <c r="H3" s="43">
        <v>27</v>
      </c>
      <c r="I3" s="43">
        <v>8</v>
      </c>
      <c r="J3" s="44">
        <v>2026</v>
      </c>
      <c r="K3" s="45"/>
    </row>
    <row r="4" spans="1:12" x14ac:dyDescent="0.2">
      <c r="C4" s="2"/>
      <c r="D4" s="4"/>
      <c r="H4" s="42" t="s">
        <v>31</v>
      </c>
      <c r="I4" s="42" t="s">
        <v>32</v>
      </c>
      <c r="J4" s="42" t="s">
        <v>33</v>
      </c>
    </row>
    <row r="5" spans="1:12" ht="34.5" thickBot="1" x14ac:dyDescent="0.25">
      <c r="A5" s="40" t="s">
        <v>10</v>
      </c>
      <c r="B5" s="41" t="s">
        <v>11</v>
      </c>
      <c r="C5" s="32" t="s">
        <v>0</v>
      </c>
      <c r="D5" s="32" t="s">
        <v>9</v>
      </c>
      <c r="E5" s="32" t="s">
        <v>8</v>
      </c>
      <c r="F5" s="32" t="s">
        <v>29</v>
      </c>
      <c r="G5" s="32" t="s">
        <v>1</v>
      </c>
      <c r="H5" s="32" t="s">
        <v>2</v>
      </c>
      <c r="I5" s="32" t="s">
        <v>3</v>
      </c>
      <c r="J5" s="32" t="s">
        <v>6</v>
      </c>
      <c r="K5" s="33" t="s">
        <v>7</v>
      </c>
      <c r="L5" s="32" t="s">
        <v>30</v>
      </c>
    </row>
    <row r="6" spans="1:12" ht="15" x14ac:dyDescent="0.25">
      <c r="A6" s="20">
        <v>2</v>
      </c>
      <c r="B6" s="21">
        <v>4</v>
      </c>
      <c r="C6" s="22" t="s">
        <v>16</v>
      </c>
      <c r="D6" s="5" t="s">
        <v>17</v>
      </c>
      <c r="E6" s="34" t="s">
        <v>47</v>
      </c>
      <c r="F6" s="35">
        <v>200</v>
      </c>
      <c r="G6" s="35">
        <v>6.44</v>
      </c>
      <c r="H6" s="35">
        <v>7.53</v>
      </c>
      <c r="I6" s="35">
        <v>33.380000000000003</v>
      </c>
      <c r="J6" s="35">
        <v>193</v>
      </c>
      <c r="K6" s="36"/>
      <c r="L6" s="35"/>
    </row>
    <row r="7" spans="1:12" ht="15" x14ac:dyDescent="0.25">
      <c r="A7" s="23"/>
      <c r="B7" s="15"/>
      <c r="C7" s="11"/>
      <c r="D7" s="7" t="s">
        <v>18</v>
      </c>
      <c r="E7" s="37" t="s">
        <v>46</v>
      </c>
      <c r="F7" s="38">
        <v>180</v>
      </c>
      <c r="G7" s="38">
        <v>2.85</v>
      </c>
      <c r="H7" s="38">
        <v>2.41</v>
      </c>
      <c r="I7" s="38">
        <v>14.36</v>
      </c>
      <c r="J7" s="38">
        <v>91</v>
      </c>
      <c r="K7" s="39"/>
      <c r="L7" s="38"/>
    </row>
    <row r="8" spans="1:12" ht="15" x14ac:dyDescent="0.25">
      <c r="A8" s="23"/>
      <c r="B8" s="15"/>
      <c r="C8" s="11"/>
      <c r="D8" s="7" t="s">
        <v>19</v>
      </c>
      <c r="E8" s="37" t="s">
        <v>43</v>
      </c>
      <c r="F8" s="38">
        <v>40</v>
      </c>
      <c r="G8" s="38">
        <v>2.81</v>
      </c>
      <c r="H8" s="38">
        <v>3.97</v>
      </c>
      <c r="I8" s="38">
        <v>19.96</v>
      </c>
      <c r="J8" s="38">
        <v>114</v>
      </c>
      <c r="K8" s="39"/>
      <c r="L8" s="38"/>
    </row>
    <row r="9" spans="1:12" ht="15" x14ac:dyDescent="0.25">
      <c r="A9" s="23"/>
      <c r="B9" s="15"/>
      <c r="C9" s="11"/>
      <c r="D9" s="6" t="s">
        <v>48</v>
      </c>
      <c r="E9" s="37"/>
      <c r="F9" s="38">
        <v>100</v>
      </c>
      <c r="G9" s="38">
        <v>0.4</v>
      </c>
      <c r="H9" s="38">
        <v>0.4</v>
      </c>
      <c r="I9" s="38">
        <v>9.8000000000000007</v>
      </c>
      <c r="J9" s="38">
        <v>44</v>
      </c>
      <c r="K9" s="39"/>
      <c r="L9" s="38"/>
    </row>
    <row r="10" spans="1:12" ht="15" x14ac:dyDescent="0.25">
      <c r="A10" s="24"/>
      <c r="B10" s="17"/>
      <c r="C10" s="8"/>
      <c r="D10" s="18" t="s">
        <v>28</v>
      </c>
      <c r="E10" s="9"/>
      <c r="F10" s="19">
        <f>SUM(F6:F9)</f>
        <v>520</v>
      </c>
      <c r="G10" s="19">
        <f>SUM(G6:G9)</f>
        <v>12.500000000000002</v>
      </c>
      <c r="H10" s="19">
        <f>SUM(H6:H9)</f>
        <v>14.310000000000002</v>
      </c>
      <c r="I10" s="19">
        <f>SUM(I6:I9)</f>
        <v>77.5</v>
      </c>
      <c r="J10" s="19">
        <f>SUM(J6:J9)</f>
        <v>442</v>
      </c>
      <c r="K10" s="25"/>
      <c r="L10" s="19">
        <f>SUM(L6:L9)</f>
        <v>0</v>
      </c>
    </row>
    <row r="11" spans="1:12" ht="15" x14ac:dyDescent="0.25">
      <c r="A11" s="26">
        <f>A6</f>
        <v>2</v>
      </c>
      <c r="B11" s="13">
        <f>B6</f>
        <v>4</v>
      </c>
      <c r="C11" s="10" t="s">
        <v>20</v>
      </c>
      <c r="D11" s="7"/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23"/>
      <c r="B12" s="15"/>
      <c r="C12" s="11"/>
      <c r="D12" s="7" t="s">
        <v>22</v>
      </c>
      <c r="E12" s="37" t="s">
        <v>45</v>
      </c>
      <c r="F12" s="38">
        <v>200</v>
      </c>
      <c r="G12" s="38">
        <v>6.45</v>
      </c>
      <c r="H12" s="38">
        <v>5.16</v>
      </c>
      <c r="I12" s="38">
        <v>21.92</v>
      </c>
      <c r="J12" s="38">
        <v>149</v>
      </c>
      <c r="K12" s="39"/>
      <c r="L12" s="38"/>
    </row>
    <row r="13" spans="1:12" ht="15" x14ac:dyDescent="0.25">
      <c r="A13" s="23"/>
      <c r="B13" s="15"/>
      <c r="C13" s="11"/>
      <c r="D13" s="7" t="s">
        <v>23</v>
      </c>
      <c r="E13" s="37" t="s">
        <v>49</v>
      </c>
      <c r="F13" s="38">
        <v>70</v>
      </c>
      <c r="G13" s="38">
        <v>7.8</v>
      </c>
      <c r="H13" s="38">
        <v>4.3499999999999996</v>
      </c>
      <c r="I13" s="38">
        <v>28.3</v>
      </c>
      <c r="J13" s="38">
        <v>114</v>
      </c>
      <c r="K13" s="39"/>
      <c r="L13" s="38"/>
    </row>
    <row r="14" spans="1:12" ht="15" x14ac:dyDescent="0.25">
      <c r="A14" s="23"/>
      <c r="B14" s="15"/>
      <c r="C14" s="11"/>
      <c r="D14" s="7" t="s">
        <v>24</v>
      </c>
      <c r="E14" s="37" t="s">
        <v>50</v>
      </c>
      <c r="F14" s="38">
        <v>130</v>
      </c>
      <c r="G14" s="38">
        <v>5.4</v>
      </c>
      <c r="H14" s="38">
        <v>10.6</v>
      </c>
      <c r="I14" s="38">
        <v>21</v>
      </c>
      <c r="J14" s="38">
        <v>284</v>
      </c>
      <c r="K14" s="39"/>
      <c r="L14" s="38"/>
    </row>
    <row r="15" spans="1:12" ht="15" x14ac:dyDescent="0.25">
      <c r="A15" s="23"/>
      <c r="B15" s="15"/>
      <c r="C15" s="11"/>
      <c r="D15" s="7" t="s">
        <v>25</v>
      </c>
      <c r="E15" s="37" t="s">
        <v>41</v>
      </c>
      <c r="F15" s="38">
        <v>180</v>
      </c>
      <c r="G15" s="38">
        <v>0.48</v>
      </c>
      <c r="H15" s="38">
        <v>0</v>
      </c>
      <c r="I15" s="38">
        <v>23.8</v>
      </c>
      <c r="J15" s="38">
        <v>90</v>
      </c>
      <c r="K15" s="39"/>
      <c r="L15" s="38"/>
    </row>
    <row r="16" spans="1:12" ht="15" x14ac:dyDescent="0.25">
      <c r="A16" s="23"/>
      <c r="B16" s="15"/>
      <c r="C16" s="11"/>
      <c r="D16" s="7" t="s">
        <v>27</v>
      </c>
      <c r="E16" s="37" t="s">
        <v>40</v>
      </c>
      <c r="F16" s="38">
        <v>45</v>
      </c>
      <c r="G16" s="38">
        <v>3.2</v>
      </c>
      <c r="H16" s="38">
        <v>0.6</v>
      </c>
      <c r="I16" s="38">
        <v>16.2</v>
      </c>
      <c r="J16" s="38">
        <v>84</v>
      </c>
      <c r="K16" s="39"/>
      <c r="L16" s="38"/>
    </row>
    <row r="17" spans="1:12" ht="15" x14ac:dyDescent="0.25">
      <c r="A17" s="24"/>
      <c r="B17" s="17"/>
      <c r="C17" s="8"/>
      <c r="D17" s="18" t="s">
        <v>28</v>
      </c>
      <c r="E17" s="9"/>
      <c r="F17" s="19">
        <f>SUM(F11:F16)</f>
        <v>625</v>
      </c>
      <c r="G17" s="19">
        <f>SUM(G11:G16)</f>
        <v>23.33</v>
      </c>
      <c r="H17" s="19">
        <f>SUM(H11:H16)</f>
        <v>20.71</v>
      </c>
      <c r="I17" s="19">
        <f>SUM(I11:I16)</f>
        <v>111.22</v>
      </c>
      <c r="J17" s="19">
        <f>SUM(J11:J16)</f>
        <v>721</v>
      </c>
      <c r="K17" s="25"/>
      <c r="L17" s="19">
        <f>SUM(L11:L16)</f>
        <v>0</v>
      </c>
    </row>
    <row r="18" spans="1:12" ht="25.5" x14ac:dyDescent="0.25">
      <c r="A18" s="13">
        <f>A6</f>
        <v>2</v>
      </c>
      <c r="B18" s="13">
        <f>B6</f>
        <v>4</v>
      </c>
      <c r="C18" s="48" t="s">
        <v>34</v>
      </c>
      <c r="D18" s="7" t="s">
        <v>21</v>
      </c>
      <c r="E18" s="37" t="s">
        <v>51</v>
      </c>
      <c r="F18" s="38">
        <v>60</v>
      </c>
      <c r="G18" s="38">
        <v>0.48</v>
      </c>
      <c r="H18" s="38">
        <v>0.06</v>
      </c>
      <c r="I18" s="38">
        <v>1.5</v>
      </c>
      <c r="J18" s="38">
        <v>84</v>
      </c>
      <c r="K18" s="39"/>
      <c r="L18" s="38"/>
    </row>
    <row r="19" spans="1:12" ht="15" x14ac:dyDescent="0.25">
      <c r="A19" s="14"/>
      <c r="B19" s="15"/>
      <c r="C19" s="11"/>
      <c r="D19" s="7" t="s">
        <v>22</v>
      </c>
      <c r="E19" s="37" t="s">
        <v>39</v>
      </c>
      <c r="F19" s="38">
        <v>130</v>
      </c>
      <c r="G19" s="38">
        <v>3.05</v>
      </c>
      <c r="H19" s="38">
        <v>5.24</v>
      </c>
      <c r="I19" s="38">
        <v>18.059999999999999</v>
      </c>
      <c r="J19" s="38">
        <v>142</v>
      </c>
      <c r="K19" s="39"/>
      <c r="L19" s="38"/>
    </row>
    <row r="20" spans="1:12" ht="15" x14ac:dyDescent="0.25">
      <c r="A20" s="14"/>
      <c r="B20" s="15"/>
      <c r="C20" s="11"/>
      <c r="D20" s="7" t="s">
        <v>25</v>
      </c>
      <c r="E20" s="37" t="s">
        <v>42</v>
      </c>
      <c r="F20" s="38">
        <v>180</v>
      </c>
      <c r="G20" s="38">
        <v>0</v>
      </c>
      <c r="H20" s="38">
        <v>0</v>
      </c>
      <c r="I20" s="38">
        <v>11.98</v>
      </c>
      <c r="J20" s="38">
        <v>43</v>
      </c>
      <c r="K20" s="39"/>
      <c r="L20" s="38"/>
    </row>
    <row r="21" spans="1:12" ht="15" x14ac:dyDescent="0.25">
      <c r="A21" s="14"/>
      <c r="B21" s="15"/>
      <c r="C21" s="11"/>
      <c r="D21" s="7" t="s">
        <v>26</v>
      </c>
      <c r="E21" s="37" t="s">
        <v>44</v>
      </c>
      <c r="F21" s="38">
        <v>30</v>
      </c>
      <c r="G21" s="38">
        <v>2.2799999999999998</v>
      </c>
      <c r="H21" s="38">
        <v>0.28000000000000003</v>
      </c>
      <c r="I21" s="38">
        <v>20.12</v>
      </c>
      <c r="J21" s="38">
        <v>96</v>
      </c>
      <c r="K21" s="39"/>
      <c r="L21" s="38"/>
    </row>
    <row r="22" spans="1:12" ht="15" x14ac:dyDescent="0.25">
      <c r="A22" s="16"/>
      <c r="B22" s="17"/>
      <c r="C22" s="8"/>
      <c r="D22" s="18" t="s">
        <v>28</v>
      </c>
      <c r="E22" s="9"/>
      <c r="F22" s="19">
        <f>SUM(F18:F21)</f>
        <v>400</v>
      </c>
      <c r="G22" s="19">
        <f>SUM(G18:G21)</f>
        <v>5.81</v>
      </c>
      <c r="H22" s="19">
        <f>SUM(H18:H21)</f>
        <v>5.58</v>
      </c>
      <c r="I22" s="19">
        <f>SUM(I18:I21)</f>
        <v>51.66</v>
      </c>
      <c r="J22" s="19">
        <f>SUM(J18:J21)</f>
        <v>365</v>
      </c>
      <c r="K22" s="25"/>
      <c r="L22" s="19">
        <f>SUM(L18:L21)</f>
        <v>0</v>
      </c>
    </row>
    <row r="23" spans="1:12" ht="13.5" thickBot="1" x14ac:dyDescent="0.25">
      <c r="A23" s="27">
        <f>A6</f>
        <v>2</v>
      </c>
      <c r="B23" s="28">
        <f>B6</f>
        <v>4</v>
      </c>
      <c r="C23" s="46" t="s">
        <v>53</v>
      </c>
      <c r="D23" s="47"/>
      <c r="E23" s="29"/>
      <c r="F23" s="30">
        <f>SUM(F10,F22,F17)</f>
        <v>1545</v>
      </c>
      <c r="G23" s="30">
        <f>SUM(G10,G22,G17)</f>
        <v>41.64</v>
      </c>
      <c r="H23" s="30">
        <f>SUM(H10,H22,H17)</f>
        <v>40.6</v>
      </c>
      <c r="I23" s="30">
        <f>SUM(I10,I22,I17)</f>
        <v>240.38</v>
      </c>
      <c r="J23" s="30">
        <f>SUM(J10,J22,J17)</f>
        <v>1528</v>
      </c>
      <c r="K23" s="30"/>
      <c r="L23" s="30">
        <f>SUM(L22,L17,L10)</f>
        <v>0</v>
      </c>
    </row>
    <row r="24" spans="1:12" ht="13.5" customHeight="1" x14ac:dyDescent="0.2"/>
    <row r="25" spans="1:12" ht="15.75" customHeight="1" x14ac:dyDescent="0.2"/>
    <row r="34" ht="13.5" customHeight="1" x14ac:dyDescent="0.2"/>
    <row r="44" ht="15.75" customHeight="1" x14ac:dyDescent="0.2"/>
    <row r="62" ht="15.75" customHeight="1" x14ac:dyDescent="0.2"/>
    <row r="81" ht="15.75" customHeight="1" x14ac:dyDescent="0.2"/>
    <row r="90" ht="15.75" customHeight="1" x14ac:dyDescent="0.2"/>
    <row r="91" ht="13.5" customHeight="1" x14ac:dyDescent="0.2"/>
    <row r="100" ht="15.75" customHeight="1" x14ac:dyDescent="0.2"/>
    <row r="120" ht="15.75" customHeight="1" x14ac:dyDescent="0.2"/>
    <row r="142" ht="15.75" customHeight="1" x14ac:dyDescent="0.2"/>
    <row r="149" ht="15.75" customHeight="1" x14ac:dyDescent="0.2"/>
    <row r="173" ht="13.5" customHeight="1" x14ac:dyDescent="0.2"/>
    <row r="178" ht="15.75" customHeight="1" x14ac:dyDescent="0.2"/>
    <row r="184" ht="15.75" customHeight="1" x14ac:dyDescent="0.2"/>
    <row r="190" ht="13.5" customHeight="1" x14ac:dyDescent="0.2"/>
    <row r="207" ht="15.75" customHeight="1" x14ac:dyDescent="0.2"/>
    <row r="236" ht="15.75" customHeight="1" x14ac:dyDescent="0.2"/>
    <row r="265" ht="15.75" customHeight="1" x14ac:dyDescent="0.2"/>
    <row r="294" ht="15.75" customHeight="1" x14ac:dyDescent="0.2"/>
  </sheetData>
  <mergeCells count="3">
    <mergeCell ref="C1:E1"/>
    <mergeCell ref="H1:K1"/>
    <mergeCell ref="H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2024-09-12T12:37:44Z</cp:lastPrinted>
  <dcterms:created xsi:type="dcterms:W3CDTF">2022-05-16T14:23:56Z</dcterms:created>
  <dcterms:modified xsi:type="dcterms:W3CDTF">2026-08-16T18:44:58Z</dcterms:modified>
</cp:coreProperties>
</file>