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6" i="1"/>
  <c r="A16" i="1"/>
  <c r="L15" i="1" l="1"/>
  <c r="J15" i="1"/>
  <c r="I15" i="1"/>
  <c r="H15" i="1"/>
  <c r="G15" i="1"/>
  <c r="F15" i="1"/>
  <c r="B10" i="1"/>
  <c r="A10" i="1"/>
  <c r="L9" i="1"/>
  <c r="J9" i="1"/>
  <c r="I9" i="1"/>
  <c r="I21" i="1" s="1"/>
  <c r="H9" i="1"/>
  <c r="G9" i="1"/>
  <c r="F9" i="1"/>
  <c r="F21" i="1" s="1"/>
  <c r="H21" i="1" l="1"/>
  <c r="G21" i="1"/>
  <c r="J21" i="1"/>
  <c r="L21" i="1"/>
</calcChain>
</file>

<file path=xl/sharedStrings.xml><?xml version="1.0" encoding="utf-8"?>
<sst xmlns="http://schemas.openxmlformats.org/spreadsheetml/2006/main" count="53" uniqueCount="49">
  <si>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</si>
  <si>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</si>
  <si>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</si>
  <si>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</si>
  <si>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</si>
  <si>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</si>
  <si>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</si>
  <si>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</si>
  <si>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</si>
  <si>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</si>
  <si>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</si>
  <si>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</si>
  <si>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</si>
  <si>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</si>
  <si>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</si>
  <si>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</si>
  <si>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</si>
  <si>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</si>
  <si>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</si>
  <si>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</si>
  <si>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</si>
  <si>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</si>
  <si>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</si>
  <si>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</si>
  <si>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</si>
  <si>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</si>
  <si>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</si>
  <si>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</si>
  <si>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</si>
  <si>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</si>
  <si>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</si>
  <si>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</si>
  <si>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</si>
  <si>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</si>
  <si>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</si>
  <si>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</si>
  <si>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</si>
  <si>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</si>
  <si>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Чай сладкий</t>
  </si>
  <si>
    <t>Каша геркулесовая молочная</t>
  </si>
  <si>
    <t>Какао с молоком</t>
  </si>
  <si>
    <t>Хлеб пшеничный с маслом и сыром</t>
  </si>
  <si>
    <t>Суп с клецками на крином бульоне</t>
  </si>
  <si>
    <t>Голубцы ленивые/ формовые ленивые голубцы</t>
  </si>
  <si>
    <t>компот из сухофруктов</t>
  </si>
  <si>
    <t>Омлет с зеленым горошком</t>
  </si>
  <si>
    <t>Хлеб пшеничный</t>
  </si>
  <si>
    <t>3 до 7 лет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</si>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</sst>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33</v>
      </c>
      <c r="C1" s="50" t="s">
        <v>34</v>
      </c>
      <c r="D1" s="51"/>
      <c r="E1" s="51"/>
      <c r="F1" s="11" t="s">
        <v>12</v>
      </c>
      <c r="G1" s="2" t="s">
        <v>13</v>
      </c>
      <c r="H1" s="52" t="s">
        <v>35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36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47</v>
      </c>
      <c r="G3" s="2" t="s">
        <v>15</v>
      </c>
      <c r="H3" s="42">
        <v>28</v>
      </c>
      <c r="I3" s="42">
        <v>1</v>
      </c>
      <c r="J3" s="43">
        <v>2026</v>
      </c>
      <c r="K3" s="44"/>
    </row>
    <row r="4" spans="1:12" x14ac:dyDescent="0.2">
      <c r="C4" s="2"/>
      <c r="D4" s="4"/>
      <c r="H4" s="41" t="s">
        <v>29</v>
      </c>
      <c r="I4" s="41" t="s">
        <v>30</v>
      </c>
      <c r="J4" s="41" t="s">
        <v>31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27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28</v>
      </c>
    </row>
    <row r="6" spans="1:12" ht="15" x14ac:dyDescent="0.25">
      <c r="A6" s="19">
        <v>1</v>
      </c>
      <c r="B6" s="20">
        <v>3</v>
      </c>
      <c r="C6" s="21" t="s">
        <v>16</v>
      </c>
      <c r="D6" s="5" t="s">
        <v>17</v>
      </c>
      <c r="E6" s="33" t="s">
        <v>39</v>
      </c>
      <c r="F6" s="34">
        <v>200</v>
      </c>
      <c r="G6" s="34">
        <v>4.05</v>
      </c>
      <c r="H6" s="34">
        <v>5</v>
      </c>
      <c r="I6" s="34">
        <v>12.21</v>
      </c>
      <c r="J6" s="34">
        <v>103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40</v>
      </c>
      <c r="F7" s="37">
        <v>180</v>
      </c>
      <c r="G7" s="37">
        <v>1.2</v>
      </c>
      <c r="H7" s="37">
        <v>1.3</v>
      </c>
      <c r="I7" s="37">
        <v>13</v>
      </c>
      <c r="J7" s="37">
        <v>90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41</v>
      </c>
      <c r="F8" s="37">
        <v>50</v>
      </c>
      <c r="G8" s="37">
        <v>5.0599999999999996</v>
      </c>
      <c r="H8" s="37">
        <v>5.4</v>
      </c>
      <c r="I8" s="37">
        <v>19.96</v>
      </c>
      <c r="J8" s="37">
        <v>145</v>
      </c>
      <c r="K8" s="38"/>
      <c r="L8" s="37"/>
    </row>
    <row r="9" spans="1:12" ht="15" x14ac:dyDescent="0.25">
      <c r="A9" s="23"/>
      <c r="B9" s="16"/>
      <c r="C9" s="7"/>
      <c r="D9" s="17" t="s">
        <v>26</v>
      </c>
      <c r="E9" s="8"/>
      <c r="F9" s="18">
        <f>SUM(F6:F8)</f>
        <v>430</v>
      </c>
      <c r="G9" s="18">
        <f>SUM(G6:G8)</f>
        <v>10.309999999999999</v>
      </c>
      <c r="H9" s="18">
        <f>SUM(H6:H8)</f>
        <v>11.7</v>
      </c>
      <c r="I9" s="18">
        <f>SUM(I6:I8)</f>
        <v>45.17</v>
      </c>
      <c r="J9" s="18">
        <f>SUM(J6:J8)</f>
        <v>338</v>
      </c>
      <c r="K9" s="24"/>
      <c r="L9" s="18">
        <f>SUM(L6:L8)</f>
        <v>0</v>
      </c>
    </row>
    <row r="10" spans="1:12" ht="15" x14ac:dyDescent="0.25">
      <c r="A10" s="25">
        <f>A6</f>
        <v>1</v>
      </c>
      <c r="B10" s="12">
        <f>B6</f>
        <v>3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42</v>
      </c>
      <c r="F11" s="37">
        <v>200</v>
      </c>
      <c r="G11" s="37">
        <v>5.16</v>
      </c>
      <c r="H11" s="37">
        <v>7.05</v>
      </c>
      <c r="I11" s="37">
        <v>18.95</v>
      </c>
      <c r="J11" s="37">
        <v>197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43</v>
      </c>
      <c r="F12" s="37">
        <v>180</v>
      </c>
      <c r="G12" s="37">
        <v>9.25</v>
      </c>
      <c r="H12" s="37">
        <v>9.0399999999999991</v>
      </c>
      <c r="I12" s="37">
        <v>17.03</v>
      </c>
      <c r="J12" s="37">
        <v>219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44</v>
      </c>
      <c r="F13" s="37">
        <v>200</v>
      </c>
      <c r="G13" s="37">
        <v>0.48</v>
      </c>
      <c r="H13" s="37">
        <v>0</v>
      </c>
      <c r="I13" s="37">
        <v>23.8</v>
      </c>
      <c r="J13" s="37">
        <v>90</v>
      </c>
      <c r="K13" s="38"/>
      <c r="L13" s="37"/>
    </row>
    <row r="14" spans="1:12" ht="15" x14ac:dyDescent="0.25">
      <c r="A14" s="22"/>
      <c r="B14" s="14"/>
      <c r="C14" s="10"/>
      <c r="D14" s="6" t="s">
        <v>25</v>
      </c>
      <c r="E14" s="36" t="s">
        <v>37</v>
      </c>
      <c r="F14" s="37">
        <v>45</v>
      </c>
      <c r="G14" s="37">
        <v>3.2</v>
      </c>
      <c r="H14" s="37">
        <v>0.6</v>
      </c>
      <c r="I14" s="37">
        <v>16.2</v>
      </c>
      <c r="J14" s="37">
        <v>84</v>
      </c>
      <c r="K14" s="38"/>
      <c r="L14" s="37"/>
    </row>
    <row r="15" spans="1:12" ht="15" x14ac:dyDescent="0.25">
      <c r="A15" s="23"/>
      <c r="B15" s="16"/>
      <c r="C15" s="7"/>
      <c r="D15" s="17" t="s">
        <v>26</v>
      </c>
      <c r="E15" s="8"/>
      <c r="F15" s="18">
        <f>SUM(F10:F14)</f>
        <v>625</v>
      </c>
      <c r="G15" s="18">
        <f>SUM(G10:G14)</f>
        <v>18.09</v>
      </c>
      <c r="H15" s="18">
        <f>SUM(H10:H14)</f>
        <v>16.690000000000001</v>
      </c>
      <c r="I15" s="18">
        <f>SUM(I10:I14)</f>
        <v>75.98</v>
      </c>
      <c r="J15" s="18">
        <f>SUM(J10:J14)</f>
        <v>590</v>
      </c>
      <c r="K15" s="24"/>
      <c r="L15" s="18">
        <f>SUM(L10:L14)</f>
        <v>0</v>
      </c>
    </row>
    <row r="16" spans="1:12" ht="15" x14ac:dyDescent="0.25">
      <c r="A16" s="12">
        <f>A6</f>
        <v>1</v>
      </c>
      <c r="B16" s="12">
        <f>B6</f>
        <v>3</v>
      </c>
      <c r="C16" s="47" t="s">
        <v>32</v>
      </c>
      <c r="D16" s="6"/>
      <c r="E16" s="36"/>
      <c r="F16" s="37"/>
      <c r="G16" s="37"/>
      <c r="H16" s="37"/>
      <c r="I16" s="37"/>
      <c r="J16" s="37"/>
      <c r="K16" s="38"/>
      <c r="L16" s="37"/>
    </row>
    <row r="17" spans="1:12" ht="15" x14ac:dyDescent="0.25">
      <c r="A17" s="13"/>
      <c r="B17" s="14"/>
      <c r="C17" s="10"/>
      <c r="D17" s="6" t="s">
        <v>21</v>
      </c>
      <c r="E17" s="36" t="s">
        <v>45</v>
      </c>
      <c r="F17" s="37">
        <v>170</v>
      </c>
      <c r="G17" s="37">
        <v>9.1999999999999993</v>
      </c>
      <c r="H17" s="37">
        <v>12.18</v>
      </c>
      <c r="I17" s="37">
        <v>5.19</v>
      </c>
      <c r="J17" s="37">
        <v>165</v>
      </c>
      <c r="K17" s="38"/>
      <c r="L17" s="37"/>
    </row>
    <row r="18" spans="1:12" ht="15" x14ac:dyDescent="0.25">
      <c r="A18" s="13"/>
      <c r="B18" s="14"/>
      <c r="C18" s="10"/>
      <c r="D18" s="6" t="s">
        <v>23</v>
      </c>
      <c r="E18" s="36" t="s">
        <v>38</v>
      </c>
      <c r="F18" s="37">
        <v>180</v>
      </c>
      <c r="G18" s="37">
        <v>0</v>
      </c>
      <c r="H18" s="37">
        <v>0</v>
      </c>
      <c r="I18" s="37">
        <v>11.98</v>
      </c>
      <c r="J18" s="37">
        <v>43</v>
      </c>
      <c r="K18" s="38"/>
      <c r="L18" s="37"/>
    </row>
    <row r="19" spans="1:12" ht="15" x14ac:dyDescent="0.25">
      <c r="A19" s="13"/>
      <c r="B19" s="14"/>
      <c r="C19" s="10"/>
      <c r="D19" s="6" t="s">
        <v>24</v>
      </c>
      <c r="E19" s="36" t="s">
        <v>46</v>
      </c>
      <c r="F19" s="37">
        <v>35</v>
      </c>
      <c r="G19" s="37">
        <v>2.68</v>
      </c>
      <c r="H19" s="37">
        <v>0.28000000000000003</v>
      </c>
      <c r="I19" s="37">
        <v>20.12</v>
      </c>
      <c r="J19" s="37">
        <v>96</v>
      </c>
      <c r="K19" s="38"/>
      <c r="L19" s="37"/>
    </row>
    <row r="20" spans="1:12" ht="15" x14ac:dyDescent="0.25">
      <c r="A20" s="15"/>
      <c r="B20" s="16"/>
      <c r="C20" s="7"/>
      <c r="D20" s="17" t="s">
        <v>26</v>
      </c>
      <c r="E20" s="8"/>
      <c r="F20" s="18">
        <f>SUM(F16:F19)</f>
        <v>385</v>
      </c>
      <c r="G20" s="18">
        <f>SUM(G16:G19)</f>
        <v>11.879999999999999</v>
      </c>
      <c r="H20" s="18">
        <f>SUM(H16:H19)</f>
        <v>12.459999999999999</v>
      </c>
      <c r="I20" s="18">
        <f>SUM(I16:I19)</f>
        <v>37.290000000000006</v>
      </c>
      <c r="J20" s="18">
        <f>SUM(J16:J19)</f>
        <v>304</v>
      </c>
      <c r="K20" s="24"/>
      <c r="L20" s="18">
        <f>SUM(L16:L19)</f>
        <v>0</v>
      </c>
    </row>
    <row r="21" spans="1:12" ht="13.5" thickBot="1" x14ac:dyDescent="0.25">
      <c r="A21" s="26">
        <f>A6</f>
        <v>1</v>
      </c>
      <c r="B21" s="27">
        <f>B6</f>
        <v>3</v>
      </c>
      <c r="C21" s="45" t="s">
        <v>48</v>
      </c>
      <c r="D21" s="46"/>
      <c r="E21" s="28"/>
      <c r="F21" s="29">
        <f>SUM(F9,F20,F15)</f>
        <v>1440</v>
      </c>
      <c r="G21" s="29">
        <f>SUM(G9,G20,G15)</f>
        <v>40.28</v>
      </c>
      <c r="H21" s="29">
        <f>SUM(H9,H20,H15)</f>
        <v>40.849999999999994</v>
      </c>
      <c r="I21" s="29">
        <f>SUM(I9,I20,I15)</f>
        <v>158.44</v>
      </c>
      <c r="J21" s="29">
        <f>SUM(J9,J20,J15)</f>
        <v>1232</v>
      </c>
      <c r="K21" s="29"/>
      <c r="L21" s="29">
        <f>SUM(L20,L15,L9)</f>
        <v>0</v>
      </c>
    </row>
    <row r="22" spans="1:12" x14ac:dyDescent="0.2">
      <c r="C22" s="2"/>
      <c r="D22" s="2"/>
    </row>
    <row r="23" spans="1:12" x14ac:dyDescent="0.2">
      <c r="C23" s="2"/>
      <c r="D23" s="2"/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ht="15.75" customHeight="1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ht="15.75" customHeight="1" x14ac:dyDescent="0.2">
      <c r="C90" s="2"/>
      <c r="D90" s="2"/>
    </row>
    <row r="91" spans="3:4" ht="13.5" customHeight="1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ht="15.75" customHeight="1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ht="15.75" customHeight="1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23" spans="3:4" x14ac:dyDescent="0.2">
      <c r="C123" s="2"/>
      <c r="D123" s="2"/>
    </row>
    <row r="124" spans="3:4" x14ac:dyDescent="0.2">
      <c r="C124" s="2"/>
      <c r="D124" s="2"/>
    </row>
    <row r="125" spans="3:4" x14ac:dyDescent="0.2">
      <c r="C125" s="2"/>
      <c r="D125" s="2"/>
    </row>
    <row r="126" spans="3:4" x14ac:dyDescent="0.2">
      <c r="C126" s="2"/>
      <c r="D126" s="2"/>
    </row>
    <row r="127" spans="3:4" x14ac:dyDescent="0.2">
      <c r="C127" s="2"/>
      <c r="D127" s="2"/>
    </row>
    <row r="128" spans="3:4" x14ac:dyDescent="0.2">
      <c r="C128" s="2"/>
      <c r="D128" s="2"/>
    </row>
    <row r="129" spans="3:4" x14ac:dyDescent="0.2">
      <c r="C129" s="2"/>
      <c r="D129" s="2"/>
    </row>
    <row r="130" spans="3:4" x14ac:dyDescent="0.2">
      <c r="C130" s="2"/>
      <c r="D130" s="2"/>
    </row>
    <row r="131" spans="3:4" x14ac:dyDescent="0.2">
      <c r="C131" s="2"/>
      <c r="D131" s="2"/>
    </row>
    <row r="132" spans="3:4" x14ac:dyDescent="0.2">
      <c r="C132" s="2"/>
      <c r="D132" s="2"/>
    </row>
    <row r="133" spans="3:4" x14ac:dyDescent="0.2">
      <c r="C133" s="2"/>
      <c r="D133" s="2"/>
    </row>
    <row r="134" spans="3:4" x14ac:dyDescent="0.2">
      <c r="C134" s="2"/>
      <c r="D134" s="2"/>
    </row>
    <row r="135" spans="3:4" x14ac:dyDescent="0.2">
      <c r="C135" s="2"/>
      <c r="D135" s="2"/>
    </row>
    <row r="136" spans="3:4" x14ac:dyDescent="0.2">
      <c r="C136" s="2"/>
      <c r="D136" s="2"/>
    </row>
    <row r="137" spans="3:4" x14ac:dyDescent="0.2">
      <c r="C137" s="2"/>
      <c r="D137" s="2"/>
    </row>
    <row r="138" spans="3:4" ht="13.5" customHeight="1" x14ac:dyDescent="0.2">
      <c r="C138" s="2"/>
      <c r="D138" s="2"/>
    </row>
    <row r="142" spans="3:4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2026-01-16T09:46:46Z</dcterms:modified>
</cp:coreProperties>
</file>